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28 ホームページ\1 H30年度　HP原稿(HP【お知らせ】に掲載する原稿はここへ)\日本語ページ　原稿\20190219 朝鮮奨学会\"/>
    </mc:Choice>
  </mc:AlternateContent>
  <xr:revisionPtr revIDLastSave="0" documentId="13_ncr:1_{437E477C-6EFD-42BF-BF53-B48A83282FE9}" xr6:coauthVersionLast="36" xr6:coauthVersionMax="36" xr10:uidLastSave="{00000000-0000-0000-0000-000000000000}"/>
  <bookViews>
    <workbookView xWindow="0" yWindow="0" windowWidth="18420" windowHeight="6975" xr2:uid="{00000000-000D-0000-FFFF-FFFF00000000}"/>
  </bookViews>
  <sheets>
    <sheet name="様式①願書（大学院・経歴、成績）2" sheetId="4" r:id="rId1"/>
    <sheet name="Sheet3" sheetId="14" r:id="rId2"/>
  </sheets>
  <definedNames>
    <definedName name="_xlnm.Print_Area" localSheetId="0">'様式①願書（大学院・経歴、成績）2'!$A$2:$K$50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4" l="1"/>
  <c r="H30" i="4"/>
  <c r="E47" i="4"/>
  <c r="F50" i="4" s="1"/>
  <c r="I46" i="4"/>
  <c r="I45" i="4"/>
  <c r="I44" i="4"/>
  <c r="I43" i="4"/>
  <c r="I42" i="4"/>
  <c r="I47" i="4" l="1"/>
  <c r="H49" i="4" s="1"/>
  <c r="A26" i="4" s="1"/>
  <c r="F49" i="4" l="1"/>
  <c r="D32" i="4" l="1"/>
  <c r="D35" i="4" s="1"/>
  <c r="H31" i="4"/>
  <c r="H32" i="4" l="1"/>
  <c r="F34" i="4" s="1"/>
  <c r="C26" i="4" s="1"/>
  <c r="D34" i="4" l="1"/>
</calcChain>
</file>

<file path=xl/sharedStrings.xml><?xml version="1.0" encoding="utf-8"?>
<sst xmlns="http://schemas.openxmlformats.org/spreadsheetml/2006/main" count="139" uniqueCount="89">
  <si>
    <t>年</t>
    <rPh sb="0" eb="1">
      <t>ネン</t>
    </rPh>
    <phoneticPr fontId="1"/>
  </si>
  <si>
    <t>月</t>
    <rPh sb="0" eb="1">
      <t>ガツ</t>
    </rPh>
    <phoneticPr fontId="1"/>
  </si>
  <si>
    <t>大学</t>
    <rPh sb="0" eb="2">
      <t>ダイガク</t>
    </rPh>
    <phoneticPr fontId="1"/>
  </si>
  <si>
    <t>】</t>
    <phoneticPr fontId="1"/>
  </si>
  <si>
    <t>姓名【</t>
    <rPh sb="0" eb="2">
      <t>セイメイ</t>
    </rPh>
    <phoneticPr fontId="1"/>
  </si>
  <si>
    <t>応募者本人の経歴について</t>
    <rPh sb="0" eb="3">
      <t>オウボシャ</t>
    </rPh>
    <rPh sb="3" eb="5">
      <t>ホンニン</t>
    </rPh>
    <rPh sb="6" eb="8">
      <t>ケイレキ</t>
    </rPh>
    <phoneticPr fontId="1"/>
  </si>
  <si>
    <t>学歴</t>
    <rPh sb="0" eb="2">
      <t>ガクレキ</t>
    </rPh>
    <phoneticPr fontId="1"/>
  </si>
  <si>
    <t>（西暦）</t>
    <rPh sb="1" eb="3">
      <t>セイレキ</t>
    </rPh>
    <phoneticPr fontId="1"/>
  </si>
  <si>
    <t>※編入学・休学・退学、また日本語学校の在学校歴も正確に記入すること。</t>
    <rPh sb="1" eb="3">
      <t>ヘンニュウ</t>
    </rPh>
    <rPh sb="3" eb="4">
      <t>ガク</t>
    </rPh>
    <rPh sb="5" eb="7">
      <t>キュウガク</t>
    </rPh>
    <rPh sb="8" eb="10">
      <t>タイガク</t>
    </rPh>
    <rPh sb="13" eb="15">
      <t>ニホン</t>
    </rPh>
    <rPh sb="15" eb="16">
      <t>ゴ</t>
    </rPh>
    <rPh sb="16" eb="18">
      <t>ガッコウ</t>
    </rPh>
    <rPh sb="19" eb="20">
      <t>ザイ</t>
    </rPh>
    <rPh sb="20" eb="22">
      <t>ガッコウ</t>
    </rPh>
    <rPh sb="22" eb="23">
      <t>レキ</t>
    </rPh>
    <rPh sb="24" eb="26">
      <t>セイカク</t>
    </rPh>
    <rPh sb="27" eb="29">
      <t>キニュウ</t>
    </rPh>
    <phoneticPr fontId="1"/>
  </si>
  <si>
    <t>月</t>
  </si>
  <si>
    <t>小学校卒業</t>
    <rPh sb="0" eb="3">
      <t>ショウガッコウ</t>
    </rPh>
    <rPh sb="3" eb="5">
      <t>ソツギョウ</t>
    </rPh>
    <phoneticPr fontId="1"/>
  </si>
  <si>
    <t>所在地</t>
    <rPh sb="0" eb="3">
      <t>ショザイチ</t>
    </rPh>
    <phoneticPr fontId="1"/>
  </si>
  <si>
    <t>中学校卒業</t>
    <rPh sb="0" eb="3">
      <t>チュウガッコウ</t>
    </rPh>
    <rPh sb="3" eb="5">
      <t>ソツギョウ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</si>
  <si>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</si>
  <si>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職歴・兵役など　</t>
    <rPh sb="0" eb="2">
      <t>ショクレキ</t>
    </rPh>
    <rPh sb="3" eb="5">
      <t>ヘイエキ</t>
    </rPh>
    <phoneticPr fontId="1"/>
  </si>
  <si>
    <t>～</t>
    <phoneticPr fontId="1"/>
  </si>
  <si>
    <t>母国語理解度(複数回答可）</t>
    <rPh sb="0" eb="3">
      <t>ボコクゴ</t>
    </rPh>
    <rPh sb="3" eb="6">
      <t>リカイド</t>
    </rPh>
    <rPh sb="7" eb="9">
      <t>フクスウ</t>
    </rPh>
    <rPh sb="9" eb="11">
      <t>カイトウ</t>
    </rPh>
    <rPh sb="11" eb="12">
      <t>カ</t>
    </rPh>
    <phoneticPr fontId="1"/>
  </si>
  <si>
    <t>資格</t>
    <rPh sb="0" eb="2">
      <t>シカク</t>
    </rPh>
    <phoneticPr fontId="1"/>
  </si>
  <si>
    <t>趣味・特技</t>
    <rPh sb="0" eb="2">
      <t>シュミ</t>
    </rPh>
    <rPh sb="3" eb="5">
      <t>トクギ</t>
    </rPh>
    <phoneticPr fontId="1"/>
  </si>
  <si>
    <t>評定</t>
  </si>
  <si>
    <t>科目数</t>
  </si>
  <si>
    <t>秀・優</t>
  </si>
  <si>
    <t>×</t>
  </si>
  <si>
    <t>＝</t>
  </si>
  <si>
    <t>良</t>
  </si>
  <si>
    <t>可</t>
  </si>
  <si>
    <t>(b)</t>
  </si>
  <si>
    <t>(a)</t>
  </si>
  <si>
    <t>点</t>
    <rPh sb="0" eb="1">
      <t>テン</t>
    </rPh>
    <phoneticPr fontId="1"/>
  </si>
  <si>
    <t>科目</t>
    <rPh sb="0" eb="2">
      <t>カモク</t>
    </rPh>
    <phoneticPr fontId="1"/>
  </si>
  <si>
    <t>時間</t>
    <rPh sb="0" eb="2">
      <t>ジカン</t>
    </rPh>
    <phoneticPr fontId="1"/>
  </si>
  <si>
    <t>計</t>
    <rPh sb="0" eb="1">
      <t>ケイ</t>
    </rPh>
    <phoneticPr fontId="1"/>
  </si>
  <si>
    <t>80点以上</t>
    <rPh sb="2" eb="5">
      <t>テンイジョウ</t>
    </rPh>
    <phoneticPr fontId="1"/>
  </si>
  <si>
    <t>70～79点</t>
    <rPh sb="5" eb="6">
      <t>テン</t>
    </rPh>
    <phoneticPr fontId="1"/>
  </si>
  <si>
    <t>60～69点</t>
    <rPh sb="5" eb="6">
      <t>テン</t>
    </rPh>
    <phoneticPr fontId="1"/>
  </si>
  <si>
    <t>4.理解できない。</t>
  </si>
  <si>
    <t>※評価が「合格」「認定」でなされる科目は除く。―左記に該当する科目数→</t>
    <rPh sb="1" eb="3">
      <t>ヒョウカ</t>
    </rPh>
    <rPh sb="5" eb="7">
      <t>ゴウカク</t>
    </rPh>
    <rPh sb="9" eb="11">
      <t>ニンテイ</t>
    </rPh>
    <rPh sb="17" eb="19">
      <t>カモク</t>
    </rPh>
    <rPh sb="20" eb="21">
      <t>ノゾ</t>
    </rPh>
    <rPh sb="24" eb="26">
      <t>サキ</t>
    </rPh>
    <rPh sb="27" eb="29">
      <t>ガイトウ</t>
    </rPh>
    <rPh sb="31" eb="34">
      <t>カモクスウ</t>
    </rPh>
    <phoneticPr fontId="1"/>
  </si>
  <si>
    <t>成績計算表</t>
    <rPh sb="0" eb="2">
      <t>セイセキ</t>
    </rPh>
    <rPh sb="2" eb="4">
      <t>ケイサン</t>
    </rPh>
    <rPh sb="4" eb="5">
      <t>ヒョウ</t>
    </rPh>
    <phoneticPr fontId="1"/>
  </si>
  <si>
    <t>評価点</t>
  </si>
  <si>
    <t>S/A</t>
    <phoneticPr fontId="1"/>
  </si>
  <si>
    <t>B</t>
    <phoneticPr fontId="1"/>
  </si>
  <si>
    <t>※医歯薬科系専攻で時間で評価される科目の履修時間数→</t>
    <rPh sb="1" eb="4">
      <t>イシヤク</t>
    </rPh>
    <rPh sb="3" eb="5">
      <t>ヤッカ</t>
    </rPh>
    <rPh sb="5" eb="6">
      <t>ケイ</t>
    </rPh>
    <rPh sb="6" eb="8">
      <t>センコウ</t>
    </rPh>
    <rPh sb="9" eb="11">
      <t>ジカン</t>
    </rPh>
    <rPh sb="12" eb="14">
      <t>ヒョウカ</t>
    </rPh>
    <rPh sb="17" eb="19">
      <t>カモク</t>
    </rPh>
    <rPh sb="20" eb="22">
      <t>リシュウ</t>
    </rPh>
    <rPh sb="22" eb="25">
      <t>ジカンスウ</t>
    </rPh>
    <phoneticPr fontId="1"/>
  </si>
  <si>
    <t>C</t>
    <phoneticPr fontId="1"/>
  </si>
  <si>
    <t xml:space="preserve"> </t>
    <phoneticPr fontId="1"/>
  </si>
  <si>
    <t>成績評価値</t>
    <rPh sb="0" eb="4">
      <t>セイセキヒョウカ</t>
    </rPh>
    <rPh sb="4" eb="5">
      <t>チ</t>
    </rPh>
    <phoneticPr fontId="1"/>
  </si>
  <si>
    <t>(b)科目数合計</t>
    <rPh sb="3" eb="6">
      <t>カモクスウ</t>
    </rPh>
    <rPh sb="6" eb="8">
      <t>ゴウケイ</t>
    </rPh>
    <phoneticPr fontId="1"/>
  </si>
  <si>
    <t>(a)点数合計</t>
    <rPh sb="3" eb="5">
      <t>テンスウ</t>
    </rPh>
    <rPh sb="5" eb="7">
      <t>ゴウケイ</t>
    </rPh>
    <phoneticPr fontId="1"/>
  </si>
  <si>
    <t>学部入学</t>
    <phoneticPr fontId="1"/>
  </si>
  <si>
    <t>部活・サークル・課外活動</t>
    <rPh sb="0" eb="2">
      <t>ブカツ</t>
    </rPh>
    <rPh sb="8" eb="10">
      <t>カガイ</t>
    </rPh>
    <rPh sb="10" eb="12">
      <t>カツドウ</t>
    </rPh>
    <phoneticPr fontId="1"/>
  </si>
  <si>
    <t>←成績評価値欄に転記する。</t>
    <rPh sb="1" eb="3">
      <t>セイセキ</t>
    </rPh>
    <rPh sb="3" eb="5">
      <t>ヒョウカ</t>
    </rPh>
    <rPh sb="5" eb="6">
      <t>チ</t>
    </rPh>
    <rPh sb="6" eb="7">
      <t>ラン</t>
    </rPh>
    <rPh sb="8" eb="10">
      <t>テンキ</t>
    </rPh>
    <phoneticPr fontId="1"/>
  </si>
  <si>
    <t>事務処理欄（記入しない）
成績・単位確認欄</t>
    <rPh sb="0" eb="4">
      <t>ジムショリ</t>
    </rPh>
    <rPh sb="4" eb="5">
      <t>ラン</t>
    </rPh>
    <rPh sb="6" eb="8">
      <t>キニュウ</t>
    </rPh>
    <rPh sb="13" eb="15">
      <t>セイセキ</t>
    </rPh>
    <rPh sb="16" eb="18">
      <t>タンイ</t>
    </rPh>
    <rPh sb="18" eb="20">
      <t>カクニン</t>
    </rPh>
    <rPh sb="20" eb="21">
      <t>ラン</t>
    </rPh>
    <phoneticPr fontId="1"/>
  </si>
  <si>
    <t>学業成績と単位について</t>
    <rPh sb="0" eb="2">
      <t>ガクギョウ</t>
    </rPh>
    <rPh sb="2" eb="4">
      <t>セイセキ</t>
    </rPh>
    <rPh sb="5" eb="7">
      <t>タンイ</t>
    </rPh>
    <phoneticPr fontId="1"/>
  </si>
  <si>
    <t>（下記成績計算表で計算すること）</t>
  </si>
  <si>
    <t>1.会話ができる。</t>
    <phoneticPr fontId="1"/>
  </si>
  <si>
    <t>2.読み書きができる。</t>
    <phoneticPr fontId="1"/>
  </si>
  <si>
    <t>3.簡単な挨拶、単語を知っている。</t>
  </si>
  <si>
    <t>5.学習中（　　　　　　　　　　　　　　　）</t>
    <phoneticPr fontId="1"/>
  </si>
  <si>
    <t>成績評価値
（学部1年生）</t>
    <rPh sb="0" eb="2">
      <t>セイセキ</t>
    </rPh>
    <rPh sb="2" eb="4">
      <t>ヒョウカ</t>
    </rPh>
    <rPh sb="4" eb="5">
      <t>チ</t>
    </rPh>
    <rPh sb="7" eb="9">
      <t>ガクブ</t>
    </rPh>
    <rPh sb="10" eb="12">
      <t>ネンセイ</t>
    </rPh>
    <phoneticPr fontId="1"/>
  </si>
  <si>
    <t>成績評価値
（学部2年以上）</t>
    <rPh sb="0" eb="2">
      <t>セイセキ</t>
    </rPh>
    <rPh sb="2" eb="4">
      <t>ヒョウカ</t>
    </rPh>
    <rPh sb="4" eb="5">
      <t>チ</t>
    </rPh>
    <rPh sb="7" eb="9">
      <t>ガクブ</t>
    </rPh>
    <rPh sb="10" eb="11">
      <t>ネン</t>
    </rPh>
    <rPh sb="11" eb="13">
      <t>イジョウ</t>
    </rPh>
    <phoneticPr fontId="1"/>
  </si>
  <si>
    <t>取得単位数
（学部2年以上）</t>
    <rPh sb="0" eb="2">
      <t>シュトク</t>
    </rPh>
    <rPh sb="2" eb="4">
      <t>タンイ</t>
    </rPh>
    <rPh sb="4" eb="5">
      <t>カズ</t>
    </rPh>
    <rPh sb="7" eb="9">
      <t>ガクブ</t>
    </rPh>
    <rPh sb="10" eb="13">
      <t>ネンイジョウ</t>
    </rPh>
    <phoneticPr fontId="1"/>
  </si>
  <si>
    <t>卒業に必要な単位数</t>
    <rPh sb="0" eb="2">
      <t>ソツギョウ</t>
    </rPh>
    <rPh sb="3" eb="5">
      <t>ヒツヨウ</t>
    </rPh>
    <rPh sb="6" eb="9">
      <t>タンイスウ</t>
    </rPh>
    <phoneticPr fontId="1"/>
  </si>
  <si>
    <t>学部１年生（高校の成績証明書）</t>
    <rPh sb="0" eb="2">
      <t>ガクブ</t>
    </rPh>
    <rPh sb="3" eb="5">
      <t>ネンセイ</t>
    </rPh>
    <rPh sb="6" eb="8">
      <t>コウコウ</t>
    </rPh>
    <rPh sb="9" eb="11">
      <t>セイセキ</t>
    </rPh>
    <rPh sb="11" eb="14">
      <t>ショウメイショ</t>
    </rPh>
    <phoneticPr fontId="12"/>
  </si>
  <si>
    <t>5段階</t>
    <rPh sb="1" eb="3">
      <t>ダンカイ</t>
    </rPh>
    <phoneticPr fontId="1"/>
  </si>
  <si>
    <t>10段階</t>
    <rPh sb="2" eb="4">
      <t>ダンカイ</t>
    </rPh>
    <phoneticPr fontId="12"/>
  </si>
  <si>
    <r>
      <t xml:space="preserve">スコア
</t>
    </r>
    <r>
      <rPr>
        <sz val="8"/>
        <rFont val="游ゴシック"/>
        <family val="3"/>
        <charset val="128"/>
        <scheme val="minor"/>
      </rPr>
      <t>(高卒認定)</t>
    </r>
    <rPh sb="5" eb="7">
      <t>コウソツ</t>
    </rPh>
    <rPh sb="7" eb="9">
      <t>ニンテイ</t>
    </rPh>
    <phoneticPr fontId="12"/>
  </si>
  <si>
    <r>
      <rPr>
        <sz val="10"/>
        <rFont val="游ゴシック"/>
        <family val="3"/>
        <charset val="128"/>
        <scheme val="minor"/>
      </rPr>
      <t>韓国の高校</t>
    </r>
    <r>
      <rPr>
        <sz val="11"/>
        <rFont val="游ゴシック"/>
        <family val="3"/>
        <charset val="128"/>
        <scheme val="minor"/>
      </rPr>
      <t xml:space="preserve">
</t>
    </r>
    <r>
      <rPr>
        <sz val="9"/>
        <rFont val="游ゴシック"/>
        <family val="3"/>
        <charset val="128"/>
        <scheme val="minor"/>
      </rPr>
      <t>(9等級)</t>
    </r>
    <rPh sb="0" eb="2">
      <t>カンコク</t>
    </rPh>
    <rPh sb="3" eb="5">
      <t>コウコウ</t>
    </rPh>
    <rPh sb="8" eb="10">
      <t>トウキュウ</t>
    </rPh>
    <rPh sb="10" eb="11">
      <t>コウテイ</t>
    </rPh>
    <phoneticPr fontId="12"/>
  </si>
  <si>
    <t>科目数</t>
    <rPh sb="0" eb="3">
      <t>カモクスウ</t>
    </rPh>
    <phoneticPr fontId="12"/>
  </si>
  <si>
    <t>評価点</t>
    <rPh sb="0" eb="3">
      <t>ヒョウカテン</t>
    </rPh>
    <phoneticPr fontId="12"/>
  </si>
  <si>
    <t>10・9</t>
    <phoneticPr fontId="12"/>
  </si>
  <si>
    <t>90～100</t>
    <phoneticPr fontId="12"/>
  </si>
  <si>
    <t>1・2</t>
    <phoneticPr fontId="12"/>
  </si>
  <si>
    <t>×</t>
    <phoneticPr fontId="12"/>
  </si>
  <si>
    <t>＝</t>
    <phoneticPr fontId="12"/>
  </si>
  <si>
    <t>8・7</t>
    <phoneticPr fontId="12"/>
  </si>
  <si>
    <t>70～89</t>
    <phoneticPr fontId="12"/>
  </si>
  <si>
    <t>3・4</t>
    <phoneticPr fontId="12"/>
  </si>
  <si>
    <t>6・5</t>
    <phoneticPr fontId="12"/>
  </si>
  <si>
    <t>50～69</t>
    <phoneticPr fontId="12"/>
  </si>
  <si>
    <t>4・3</t>
    <phoneticPr fontId="12"/>
  </si>
  <si>
    <t>30～49</t>
    <phoneticPr fontId="12"/>
  </si>
  <si>
    <t>6・7</t>
    <phoneticPr fontId="12"/>
  </si>
  <si>
    <t>2・1</t>
    <phoneticPr fontId="12"/>
  </si>
  <si>
    <t>～29</t>
    <phoneticPr fontId="12"/>
  </si>
  <si>
    <t>8・9</t>
    <phoneticPr fontId="12"/>
  </si>
  <si>
    <t>(a)点数合計</t>
    <rPh sb="3" eb="5">
      <t>テンスウ</t>
    </rPh>
    <phoneticPr fontId="12"/>
  </si>
  <si>
    <t>成績評価値</t>
    <rPh sb="0" eb="5">
      <t>セイセキヒョウカチ</t>
    </rPh>
    <phoneticPr fontId="1"/>
  </si>
  <si>
    <t>(a)</t>
    <phoneticPr fontId="12"/>
  </si>
  <si>
    <t>(b)</t>
    <phoneticPr fontId="12"/>
  </si>
  <si>
    <t>←成績評価値欄に転記する。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</si>
</sst>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26"/>
      <name val="Tahoma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1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38" fontId="3" fillId="0" borderId="0" xfId="1" applyFont="1" applyBorder="1">
      <alignment vertical="center"/>
    </xf>
    <xf numFmtId="38" fontId="3" fillId="0" borderId="9" xfId="1" applyFont="1" applyBorder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3" fillId="3" borderId="0" xfId="0" applyFont="1" applyFill="1" applyBorder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4" fillId="3" borderId="12" xfId="0" applyFont="1" applyFill="1" applyBorder="1" applyAlignment="1">
      <alignment vertical="center"/>
    </xf>
    <xf numFmtId="0" fontId="3" fillId="3" borderId="32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3" fillId="3" borderId="34" xfId="1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left"/>
    </xf>
    <xf numFmtId="176" fontId="6" fillId="3" borderId="13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A1:L50"/>
  <sheetViews>
    <sheetView tabSelected="1" view="pageBreakPreview" topLeftCell="A19" zoomScaleNormal="100" zoomScaleSheetLayoutView="100" workbookViewId="0">
      <selection activeCell="A2" sqref="A2"/>
    </sheetView>
  </sheetViews>
  <sheetFormatPr defaultRowHeight="18.75" x14ac:dyDescent="0.4"/>
  <cols>
    <col min="1" max="11" width="9.625" customWidth="1"/>
  </cols>
  <sheetData>
    <row r="1" spans="1:11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6.25" customHeight="1" x14ac:dyDescent="0.4">
      <c r="A2" s="4"/>
      <c r="B2" s="4"/>
      <c r="C2" s="4"/>
      <c r="D2" s="4"/>
      <c r="E2" s="4"/>
      <c r="F2" s="4"/>
      <c r="G2" s="4"/>
      <c r="H2" s="4" t="s">
        <v>4</v>
      </c>
      <c r="I2" s="119"/>
      <c r="J2" s="119"/>
      <c r="K2" s="4" t="s">
        <v>3</v>
      </c>
    </row>
    <row r="3" spans="1:11" ht="23.25" customHeight="1" x14ac:dyDescent="0.4">
      <c r="A3" s="36" t="s">
        <v>5</v>
      </c>
      <c r="B3" s="37"/>
      <c r="C3" s="37"/>
      <c r="D3" s="120"/>
      <c r="E3" s="120"/>
      <c r="F3" s="120"/>
      <c r="G3" s="120"/>
      <c r="H3" s="120"/>
      <c r="I3" s="120"/>
      <c r="J3" s="120"/>
      <c r="K3" s="120"/>
    </row>
    <row r="4" spans="1:11" ht="19.5" customHeight="1" x14ac:dyDescent="0.4">
      <c r="A4" s="38" t="s">
        <v>6</v>
      </c>
      <c r="B4" s="39" t="s">
        <v>7</v>
      </c>
      <c r="C4" s="40"/>
      <c r="D4" s="41" t="s">
        <v>8</v>
      </c>
      <c r="E4" s="41"/>
      <c r="F4" s="41"/>
      <c r="G4" s="41"/>
      <c r="H4" s="41"/>
      <c r="I4" s="41"/>
      <c r="J4" s="38"/>
      <c r="K4" s="40"/>
    </row>
    <row r="5" spans="1:11" ht="20.25" customHeight="1" x14ac:dyDescent="0.4">
      <c r="A5" s="42"/>
      <c r="B5" s="43" t="s">
        <v>0</v>
      </c>
      <c r="C5" s="28" t="s">
        <v>1</v>
      </c>
      <c r="D5" s="94"/>
      <c r="E5" s="92"/>
      <c r="F5" s="92"/>
      <c r="G5" s="27" t="s">
        <v>10</v>
      </c>
      <c r="H5" s="44"/>
      <c r="I5" s="44" t="s">
        <v>11</v>
      </c>
      <c r="J5" s="92"/>
      <c r="K5" s="93"/>
    </row>
    <row r="6" spans="1:11" ht="20.25" customHeight="1" x14ac:dyDescent="0.4">
      <c r="A6" s="42"/>
      <c r="B6" s="43" t="s">
        <v>0</v>
      </c>
      <c r="C6" s="28" t="s">
        <v>1</v>
      </c>
      <c r="D6" s="94"/>
      <c r="E6" s="92"/>
      <c r="F6" s="92"/>
      <c r="G6" s="27" t="s">
        <v>12</v>
      </c>
      <c r="H6" s="44"/>
      <c r="I6" s="44" t="s">
        <v>11</v>
      </c>
      <c r="J6" s="92"/>
      <c r="K6" s="93"/>
    </row>
    <row r="7" spans="1:11" ht="20.25" customHeight="1" x14ac:dyDescent="0.4">
      <c r="A7" s="42"/>
      <c r="B7" s="43" t="s">
        <v>0</v>
      </c>
      <c r="C7" s="28" t="s">
        <v>1</v>
      </c>
      <c r="D7" s="94"/>
      <c r="E7" s="92"/>
      <c r="F7" s="92"/>
      <c r="G7" s="27" t="s">
        <v>13</v>
      </c>
      <c r="H7" s="44"/>
      <c r="I7" s="44" t="s">
        <v>11</v>
      </c>
      <c r="J7" s="92"/>
      <c r="K7" s="93"/>
    </row>
    <row r="8" spans="1:11" ht="20.25" customHeight="1" x14ac:dyDescent="0.4">
      <c r="A8" s="42"/>
      <c r="B8" s="43" t="s">
        <v>0</v>
      </c>
      <c r="C8" s="28" t="s">
        <v>1</v>
      </c>
      <c r="D8" s="94"/>
      <c r="E8" s="92"/>
      <c r="F8" s="92"/>
      <c r="G8" s="92"/>
      <c r="H8" s="92"/>
      <c r="I8" s="92"/>
      <c r="J8" s="92"/>
      <c r="K8" s="93"/>
    </row>
    <row r="9" spans="1:11" ht="20.25" customHeight="1" x14ac:dyDescent="0.4">
      <c r="A9" s="42"/>
      <c r="B9" s="43" t="s">
        <v>0</v>
      </c>
      <c r="C9" s="28" t="s">
        <v>9</v>
      </c>
      <c r="D9" s="94"/>
      <c r="E9" s="92"/>
      <c r="F9" s="92"/>
      <c r="G9" s="92"/>
      <c r="H9" s="92"/>
      <c r="I9" s="92"/>
      <c r="J9" s="92"/>
      <c r="K9" s="93"/>
    </row>
    <row r="10" spans="1:11" ht="20.25" customHeight="1" x14ac:dyDescent="0.4">
      <c r="A10" s="42"/>
      <c r="B10" s="43" t="s">
        <v>0</v>
      </c>
      <c r="C10" s="28" t="s">
        <v>9</v>
      </c>
      <c r="D10" s="94"/>
      <c r="E10" s="92"/>
      <c r="F10" s="92"/>
      <c r="G10" s="92"/>
      <c r="H10" s="92"/>
      <c r="I10" s="92"/>
      <c r="J10" s="92"/>
      <c r="K10" s="93"/>
    </row>
    <row r="11" spans="1:11" ht="20.25" customHeight="1" x14ac:dyDescent="0.4">
      <c r="A11" s="42"/>
      <c r="B11" s="43" t="s">
        <v>0</v>
      </c>
      <c r="C11" s="28" t="s">
        <v>9</v>
      </c>
      <c r="D11" s="94"/>
      <c r="E11" s="92"/>
      <c r="F11" s="92"/>
      <c r="G11" s="117" t="s">
        <v>2</v>
      </c>
      <c r="H11" s="117"/>
      <c r="I11" s="112" t="s">
        <v>47</v>
      </c>
      <c r="J11" s="112"/>
      <c r="K11" s="113"/>
    </row>
    <row r="12" spans="1:11" ht="20.25" customHeight="1" x14ac:dyDescent="0.4">
      <c r="A12" s="42"/>
      <c r="B12" s="43" t="s">
        <v>0</v>
      </c>
      <c r="C12" s="28" t="s">
        <v>9</v>
      </c>
      <c r="D12" s="94"/>
      <c r="E12" s="92"/>
      <c r="F12" s="92"/>
      <c r="G12" s="117"/>
      <c r="H12" s="117"/>
      <c r="I12" s="112"/>
      <c r="J12" s="112"/>
      <c r="K12" s="113"/>
    </row>
    <row r="13" spans="1:11" ht="20.25" customHeight="1" x14ac:dyDescent="0.4">
      <c r="A13" s="42"/>
      <c r="B13" s="43" t="s">
        <v>0</v>
      </c>
      <c r="C13" s="28" t="s">
        <v>9</v>
      </c>
      <c r="D13" s="94"/>
      <c r="E13" s="92"/>
      <c r="F13" s="92"/>
      <c r="G13" s="92"/>
      <c r="H13" s="92"/>
      <c r="I13" s="92"/>
      <c r="J13" s="92"/>
      <c r="K13" s="93"/>
    </row>
    <row r="14" spans="1:11" ht="20.25" customHeight="1" x14ac:dyDescent="0.4">
      <c r="A14" s="42"/>
      <c r="B14" s="43" t="s">
        <v>0</v>
      </c>
      <c r="C14" s="28" t="s">
        <v>9</v>
      </c>
      <c r="D14" s="94"/>
      <c r="E14" s="92"/>
      <c r="F14" s="92"/>
      <c r="G14" s="92"/>
      <c r="H14" s="92"/>
      <c r="I14" s="92"/>
      <c r="J14" s="92"/>
      <c r="K14" s="93"/>
    </row>
    <row r="15" spans="1:11" ht="19.5" customHeight="1" x14ac:dyDescent="0.4">
      <c r="A15" s="38" t="s">
        <v>14</v>
      </c>
      <c r="B15" s="39"/>
      <c r="C15" s="40"/>
      <c r="D15" s="114"/>
      <c r="E15" s="115"/>
      <c r="F15" s="115"/>
      <c r="G15" s="115"/>
      <c r="H15" s="115"/>
      <c r="I15" s="115"/>
      <c r="J15" s="115"/>
      <c r="K15" s="116"/>
    </row>
    <row r="16" spans="1:11" ht="20.25" customHeight="1" x14ac:dyDescent="0.4">
      <c r="A16" s="42"/>
      <c r="B16" s="45" t="s">
        <v>0</v>
      </c>
      <c r="C16" s="45" t="s">
        <v>9</v>
      </c>
      <c r="D16" s="44" t="s">
        <v>15</v>
      </c>
      <c r="E16" s="45" t="s">
        <v>0</v>
      </c>
      <c r="F16" s="45" t="s">
        <v>9</v>
      </c>
      <c r="G16" s="92"/>
      <c r="H16" s="92"/>
      <c r="I16" s="92"/>
      <c r="J16" s="92"/>
      <c r="K16" s="93"/>
    </row>
    <row r="17" spans="1:11" ht="20.25" customHeight="1" x14ac:dyDescent="0.4">
      <c r="A17" s="42"/>
      <c r="B17" s="45" t="s">
        <v>0</v>
      </c>
      <c r="C17" s="45" t="s">
        <v>9</v>
      </c>
      <c r="D17" s="44" t="s">
        <v>15</v>
      </c>
      <c r="E17" s="45" t="s">
        <v>0</v>
      </c>
      <c r="F17" s="45" t="s">
        <v>9</v>
      </c>
      <c r="G17" s="92"/>
      <c r="H17" s="92"/>
      <c r="I17" s="92"/>
      <c r="J17" s="92"/>
      <c r="K17" s="93"/>
    </row>
    <row r="18" spans="1:11" ht="20.25" customHeight="1" x14ac:dyDescent="0.4">
      <c r="A18" s="42"/>
      <c r="B18" s="45" t="s">
        <v>0</v>
      </c>
      <c r="C18" s="45" t="s">
        <v>9</v>
      </c>
      <c r="D18" s="44" t="s">
        <v>15</v>
      </c>
      <c r="E18" s="45" t="s">
        <v>0</v>
      </c>
      <c r="F18" s="45" t="s">
        <v>9</v>
      </c>
      <c r="G18" s="92"/>
      <c r="H18" s="92"/>
      <c r="I18" s="92"/>
      <c r="J18" s="92"/>
      <c r="K18" s="93"/>
    </row>
    <row r="19" spans="1:11" x14ac:dyDescent="0.4">
      <c r="A19" s="46" t="s">
        <v>16</v>
      </c>
      <c r="B19" s="47"/>
      <c r="C19" s="47"/>
      <c r="D19" s="48" t="s">
        <v>53</v>
      </c>
      <c r="E19" s="48"/>
      <c r="F19" s="49" t="s">
        <v>54</v>
      </c>
      <c r="G19" s="49"/>
      <c r="H19" s="49" t="s">
        <v>55</v>
      </c>
      <c r="I19" s="49"/>
      <c r="J19" s="49"/>
      <c r="K19" s="50"/>
    </row>
    <row r="20" spans="1:11" ht="19.5" customHeight="1" x14ac:dyDescent="0.4">
      <c r="A20" s="102"/>
      <c r="B20" s="100"/>
      <c r="C20" s="51"/>
      <c r="D20" s="103" t="s">
        <v>35</v>
      </c>
      <c r="E20" s="103"/>
      <c r="F20" s="103" t="s">
        <v>56</v>
      </c>
      <c r="G20" s="103"/>
      <c r="H20" s="103"/>
      <c r="I20" s="103"/>
      <c r="J20" s="100"/>
      <c r="K20" s="101"/>
    </row>
    <row r="21" spans="1:11" x14ac:dyDescent="0.4">
      <c r="A21" s="99" t="s">
        <v>17</v>
      </c>
      <c r="B21" s="99"/>
      <c r="C21" s="99"/>
      <c r="D21" s="99"/>
      <c r="E21" s="99" t="s">
        <v>18</v>
      </c>
      <c r="F21" s="99"/>
      <c r="G21" s="99"/>
      <c r="H21" s="99"/>
      <c r="I21" s="95" t="s">
        <v>48</v>
      </c>
      <c r="J21" s="96"/>
      <c r="K21" s="97"/>
    </row>
    <row r="22" spans="1:11" ht="45" customHeight="1" x14ac:dyDescent="0.4">
      <c r="A22" s="98"/>
      <c r="B22" s="98"/>
      <c r="C22" s="98"/>
      <c r="D22" s="98"/>
      <c r="E22" s="98"/>
      <c r="F22" s="98"/>
      <c r="G22" s="98"/>
      <c r="H22" s="98"/>
      <c r="I22" s="94"/>
      <c r="J22" s="92"/>
      <c r="K22" s="93"/>
    </row>
    <row r="23" spans="1:11" ht="24.75" customHeight="1" x14ac:dyDescent="0.4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s="2" customFormat="1" x14ac:dyDescent="0.4">
      <c r="A24" s="53" t="s">
        <v>51</v>
      </c>
      <c r="B24" s="53"/>
      <c r="C24" s="23"/>
      <c r="D24" s="23" t="s">
        <v>52</v>
      </c>
      <c r="E24" s="23"/>
      <c r="F24" s="23"/>
      <c r="G24" s="23"/>
      <c r="H24" s="23"/>
      <c r="I24" s="52"/>
      <c r="J24" s="52"/>
      <c r="K24" s="23"/>
    </row>
    <row r="25" spans="1:11" ht="35.25" customHeight="1" x14ac:dyDescent="0.4">
      <c r="A25" s="111" t="s">
        <v>57</v>
      </c>
      <c r="B25" s="99"/>
      <c r="C25" s="111" t="s">
        <v>58</v>
      </c>
      <c r="D25" s="99"/>
      <c r="E25" s="118" t="s">
        <v>59</v>
      </c>
      <c r="F25" s="97"/>
      <c r="G25" s="99" t="s">
        <v>60</v>
      </c>
      <c r="H25" s="99"/>
      <c r="I25" s="111" t="s">
        <v>50</v>
      </c>
      <c r="J25" s="111"/>
      <c r="K25" s="111"/>
    </row>
    <row r="26" spans="1:11" ht="42.75" customHeight="1" x14ac:dyDescent="0.4">
      <c r="A26" s="104" t="str">
        <f>H49</f>
        <v/>
      </c>
      <c r="B26" s="105"/>
      <c r="C26" s="107" t="str">
        <f>F34</f>
        <v/>
      </c>
      <c r="D26" s="105"/>
      <c r="E26" s="98"/>
      <c r="F26" s="98"/>
      <c r="G26" s="94"/>
      <c r="H26" s="93"/>
      <c r="I26" s="94"/>
      <c r="J26" s="92"/>
      <c r="K26" s="93"/>
    </row>
    <row r="27" spans="1:11" x14ac:dyDescent="0.4">
      <c r="A27" s="54" t="s">
        <v>37</v>
      </c>
      <c r="B27" s="54"/>
      <c r="C27" s="54"/>
      <c r="D27" s="54"/>
      <c r="E27" s="54"/>
      <c r="F27" s="54"/>
      <c r="G27" s="54"/>
      <c r="H27" s="54"/>
      <c r="I27" s="55"/>
      <c r="J27" s="55"/>
      <c r="K27" s="55"/>
    </row>
    <row r="28" spans="1:11" x14ac:dyDescent="0.4">
      <c r="A28" s="31" t="s">
        <v>19</v>
      </c>
      <c r="B28" s="32"/>
      <c r="C28" s="33"/>
      <c r="D28" s="5" t="s">
        <v>20</v>
      </c>
      <c r="E28" s="6"/>
      <c r="F28" s="6" t="s">
        <v>38</v>
      </c>
      <c r="G28" s="6"/>
      <c r="H28" s="7" t="s">
        <v>31</v>
      </c>
      <c r="J28" s="23"/>
      <c r="K28" s="54"/>
    </row>
    <row r="29" spans="1:11" x14ac:dyDescent="0.4">
      <c r="A29" s="3" t="s">
        <v>21</v>
      </c>
      <c r="B29" s="8" t="s">
        <v>39</v>
      </c>
      <c r="C29" s="9" t="s">
        <v>32</v>
      </c>
      <c r="D29" s="3"/>
      <c r="E29" s="8" t="s">
        <v>22</v>
      </c>
      <c r="F29" s="8">
        <v>5</v>
      </c>
      <c r="G29" s="8" t="s">
        <v>23</v>
      </c>
      <c r="H29" s="10" t="str">
        <f>IF(D29*F29=0,"",D29*F29)</f>
        <v/>
      </c>
      <c r="J29" s="23"/>
      <c r="K29" s="54"/>
    </row>
    <row r="30" spans="1:11" x14ac:dyDescent="0.4">
      <c r="A30" s="11" t="s">
        <v>24</v>
      </c>
      <c r="B30" s="12" t="s">
        <v>40</v>
      </c>
      <c r="C30" s="13" t="s">
        <v>33</v>
      </c>
      <c r="D30" s="11"/>
      <c r="E30" s="12" t="s">
        <v>22</v>
      </c>
      <c r="F30" s="12">
        <v>3</v>
      </c>
      <c r="G30" s="12" t="s">
        <v>23</v>
      </c>
      <c r="H30" s="14" t="str">
        <f t="shared" ref="H30:H31" si="0">IF(D30*F30=0,"",D30*F30)</f>
        <v/>
      </c>
      <c r="J30" s="23"/>
      <c r="K30" s="54"/>
    </row>
    <row r="31" spans="1:11" ht="19.5" thickBot="1" x14ac:dyDescent="0.45">
      <c r="A31" s="15" t="s">
        <v>25</v>
      </c>
      <c r="B31" s="16" t="s">
        <v>42</v>
      </c>
      <c r="C31" s="17" t="s">
        <v>34</v>
      </c>
      <c r="D31" s="15"/>
      <c r="E31" s="12" t="s">
        <v>22</v>
      </c>
      <c r="F31" s="16">
        <v>1</v>
      </c>
      <c r="G31" s="16" t="s">
        <v>23</v>
      </c>
      <c r="H31" s="18" t="str">
        <f t="shared" si="0"/>
        <v/>
      </c>
      <c r="J31" s="23"/>
      <c r="K31" s="54"/>
    </row>
    <row r="32" spans="1:11" ht="19.5" thickBot="1" x14ac:dyDescent="0.45">
      <c r="A32" s="35" t="s">
        <v>43</v>
      </c>
      <c r="B32" s="80" t="s">
        <v>45</v>
      </c>
      <c r="C32" s="34"/>
      <c r="D32" s="90" t="str">
        <f>IF(SUM(D29:D31)=0,"",SUM(D29:D31))</f>
        <v/>
      </c>
      <c r="E32" s="19"/>
      <c r="F32" s="80" t="s">
        <v>46</v>
      </c>
      <c r="G32" s="34"/>
      <c r="H32" s="91" t="str">
        <f>IF(SUM(H29:H31)=0,"",SUM(H29:H31))</f>
        <v/>
      </c>
      <c r="J32" s="23"/>
      <c r="K32" s="54"/>
    </row>
    <row r="33" spans="1:11" x14ac:dyDescent="0.4">
      <c r="A33" s="23"/>
      <c r="B33" s="20"/>
      <c r="C33" s="20"/>
      <c r="D33" s="20"/>
      <c r="E33" s="21"/>
      <c r="F33" s="22"/>
      <c r="G33" s="20"/>
      <c r="H33" s="20"/>
      <c r="I33" s="20"/>
      <c r="J33" s="23"/>
      <c r="K33" s="23"/>
    </row>
    <row r="34" spans="1:11" ht="18.75" customHeight="1" x14ac:dyDescent="0.4">
      <c r="A34" s="125" t="s">
        <v>44</v>
      </c>
      <c r="B34" s="126"/>
      <c r="C34" s="25" t="s">
        <v>27</v>
      </c>
      <c r="D34" s="24" t="str">
        <f>H32</f>
        <v/>
      </c>
      <c r="E34" s="123" t="s">
        <v>23</v>
      </c>
      <c r="F34" s="133" t="str">
        <f>IFERROR(H32/D32,"")</f>
        <v/>
      </c>
      <c r="G34" s="109" t="s">
        <v>28</v>
      </c>
      <c r="H34" s="108" t="s">
        <v>49</v>
      </c>
      <c r="I34" s="108"/>
    </row>
    <row r="35" spans="1:11" ht="18.75" customHeight="1" x14ac:dyDescent="0.4">
      <c r="A35" s="127"/>
      <c r="B35" s="128"/>
      <c r="C35" s="25" t="s">
        <v>26</v>
      </c>
      <c r="D35" s="26" t="str">
        <f>D32</f>
        <v/>
      </c>
      <c r="E35" s="124"/>
      <c r="F35" s="134"/>
      <c r="G35" s="110"/>
      <c r="H35" s="108"/>
      <c r="I35" s="108"/>
    </row>
    <row r="36" spans="1:11" x14ac:dyDescent="0.4">
      <c r="A36" s="4"/>
      <c r="B36" s="23"/>
      <c r="C36" s="4"/>
      <c r="D36" s="4"/>
      <c r="E36" s="4"/>
      <c r="F36" s="4"/>
      <c r="G36" s="4"/>
      <c r="H36" s="4"/>
      <c r="I36" s="23"/>
      <c r="J36" s="23"/>
      <c r="K36" s="23"/>
    </row>
    <row r="37" spans="1:11" x14ac:dyDescent="0.4">
      <c r="A37" s="1" t="s">
        <v>36</v>
      </c>
      <c r="I37" s="106"/>
      <c r="J37" s="106"/>
      <c r="K37" s="2" t="s">
        <v>29</v>
      </c>
    </row>
    <row r="38" spans="1:11" x14ac:dyDescent="0.4">
      <c r="A38" t="s">
        <v>41</v>
      </c>
      <c r="I38" s="106"/>
      <c r="J38" s="106"/>
      <c r="K38" s="2" t="s">
        <v>30</v>
      </c>
    </row>
    <row r="39" spans="1:11" x14ac:dyDescent="0.4">
      <c r="I39" s="81"/>
      <c r="J39" s="81"/>
      <c r="K39" s="2"/>
    </row>
    <row r="40" spans="1:11" x14ac:dyDescent="0.4">
      <c r="A40" s="79" t="s">
        <v>61</v>
      </c>
      <c r="B40" s="56"/>
      <c r="C40" s="56"/>
      <c r="D40" s="57"/>
      <c r="E40" s="57"/>
      <c r="F40" s="57"/>
      <c r="G40" s="57"/>
      <c r="H40" s="57"/>
      <c r="I40" s="57"/>
    </row>
    <row r="41" spans="1:11" ht="16.5" customHeight="1" x14ac:dyDescent="0.4">
      <c r="A41" s="58" t="s">
        <v>62</v>
      </c>
      <c r="B41" s="59" t="s">
        <v>63</v>
      </c>
      <c r="C41" s="60" t="s">
        <v>64</v>
      </c>
      <c r="D41" s="61" t="s">
        <v>65</v>
      </c>
      <c r="E41" s="62" t="s">
        <v>66</v>
      </c>
      <c r="F41" s="63"/>
      <c r="G41" s="63" t="s">
        <v>67</v>
      </c>
      <c r="H41" s="63"/>
      <c r="I41" s="64" t="s">
        <v>31</v>
      </c>
    </row>
    <row r="42" spans="1:11" ht="16.5" customHeight="1" x14ac:dyDescent="0.4">
      <c r="A42" s="65">
        <v>5</v>
      </c>
      <c r="B42" s="65" t="s">
        <v>68</v>
      </c>
      <c r="C42" s="66" t="s">
        <v>69</v>
      </c>
      <c r="D42" s="67" t="s">
        <v>70</v>
      </c>
      <c r="E42" s="68"/>
      <c r="F42" s="69" t="s">
        <v>71</v>
      </c>
      <c r="G42" s="70">
        <v>5</v>
      </c>
      <c r="H42" s="69" t="s">
        <v>72</v>
      </c>
      <c r="I42" s="71" t="str">
        <f>IF(E42*G42=0,"",E42*G42)</f>
        <v/>
      </c>
    </row>
    <row r="43" spans="1:11" ht="16.5" customHeight="1" x14ac:dyDescent="0.4">
      <c r="A43" s="65">
        <v>4</v>
      </c>
      <c r="B43" s="65" t="s">
        <v>73</v>
      </c>
      <c r="C43" s="66" t="s">
        <v>74</v>
      </c>
      <c r="D43" s="67" t="s">
        <v>75</v>
      </c>
      <c r="E43" s="68"/>
      <c r="F43" s="69" t="s">
        <v>71</v>
      </c>
      <c r="G43" s="70">
        <v>4</v>
      </c>
      <c r="H43" s="69" t="s">
        <v>72</v>
      </c>
      <c r="I43" s="71" t="str">
        <f t="shared" ref="I43:I46" si="1">IF(E43*G43=0,"",E43*G43)</f>
        <v/>
      </c>
    </row>
    <row r="44" spans="1:11" ht="16.5" customHeight="1" x14ac:dyDescent="0.4">
      <c r="A44" s="65">
        <v>3</v>
      </c>
      <c r="B44" s="65" t="s">
        <v>76</v>
      </c>
      <c r="C44" s="66" t="s">
        <v>77</v>
      </c>
      <c r="D44" s="67">
        <v>5</v>
      </c>
      <c r="E44" s="68"/>
      <c r="F44" s="69" t="s">
        <v>71</v>
      </c>
      <c r="G44" s="70">
        <v>3</v>
      </c>
      <c r="H44" s="69" t="s">
        <v>72</v>
      </c>
      <c r="I44" s="71" t="str">
        <f t="shared" si="1"/>
        <v/>
      </c>
    </row>
    <row r="45" spans="1:11" ht="16.5" customHeight="1" x14ac:dyDescent="0.4">
      <c r="A45" s="65">
        <v>2</v>
      </c>
      <c r="B45" s="65" t="s">
        <v>78</v>
      </c>
      <c r="C45" s="66" t="s">
        <v>79</v>
      </c>
      <c r="D45" s="67" t="s">
        <v>80</v>
      </c>
      <c r="E45" s="68"/>
      <c r="F45" s="69" t="s">
        <v>71</v>
      </c>
      <c r="G45" s="70">
        <v>2</v>
      </c>
      <c r="H45" s="69" t="s">
        <v>72</v>
      </c>
      <c r="I45" s="71" t="str">
        <f t="shared" si="1"/>
        <v/>
      </c>
    </row>
    <row r="46" spans="1:11" ht="16.5" customHeight="1" thickBot="1" x14ac:dyDescent="0.45">
      <c r="A46" s="72">
        <v>1</v>
      </c>
      <c r="B46" s="72" t="s">
        <v>81</v>
      </c>
      <c r="C46" s="82" t="s">
        <v>82</v>
      </c>
      <c r="D46" s="83" t="s">
        <v>83</v>
      </c>
      <c r="E46" s="84"/>
      <c r="F46" s="73" t="s">
        <v>71</v>
      </c>
      <c r="G46" s="86">
        <v>1</v>
      </c>
      <c r="H46" s="73" t="s">
        <v>72</v>
      </c>
      <c r="I46" s="87" t="str">
        <f t="shared" si="1"/>
        <v/>
      </c>
    </row>
    <row r="47" spans="1:11" ht="16.5" customHeight="1" thickBot="1" x14ac:dyDescent="0.45">
      <c r="A47" s="78"/>
      <c r="B47" s="29"/>
      <c r="C47" s="80" t="s">
        <v>45</v>
      </c>
      <c r="D47" s="34"/>
      <c r="E47" s="89" t="str">
        <f>IF(SUM(E42:E46)=0,"",SUM(E42:E46))</f>
        <v/>
      </c>
      <c r="F47" s="85"/>
      <c r="G47" s="80" t="s">
        <v>84</v>
      </c>
      <c r="H47" s="34"/>
      <c r="I47" s="89" t="str">
        <f>IF(SUM(I42:I46)=0,"",SUM(I42:I46))</f>
        <v/>
      </c>
    </row>
    <row r="48" spans="1:11" ht="16.5" customHeight="1" x14ac:dyDescent="0.4">
      <c r="A48" s="75"/>
      <c r="B48" s="20"/>
      <c r="C48" s="20"/>
      <c r="D48" s="20"/>
      <c r="E48" s="74"/>
      <c r="F48" s="56"/>
      <c r="G48" s="56"/>
      <c r="H48" s="56"/>
      <c r="I48" s="74"/>
    </row>
    <row r="49" spans="1:12" ht="16.5" customHeight="1" x14ac:dyDescent="0.4">
      <c r="A49" s="56"/>
      <c r="B49" s="75"/>
      <c r="C49" s="125" t="s">
        <v>85</v>
      </c>
      <c r="D49" s="131"/>
      <c r="E49" s="24" t="s">
        <v>86</v>
      </c>
      <c r="F49" s="76" t="str">
        <f>I47</f>
        <v/>
      </c>
      <c r="G49" s="123" t="s">
        <v>72</v>
      </c>
      <c r="H49" s="133" t="str">
        <f>IFERROR(I47/E47,"")</f>
        <v/>
      </c>
      <c r="I49" s="121" t="s">
        <v>28</v>
      </c>
      <c r="J49" s="129" t="s">
        <v>88</v>
      </c>
      <c r="K49" s="130"/>
      <c r="L49" s="88"/>
    </row>
    <row r="50" spans="1:12" ht="16.5" customHeight="1" x14ac:dyDescent="0.4">
      <c r="A50" s="56"/>
      <c r="B50" s="75"/>
      <c r="C50" s="127"/>
      <c r="D50" s="132"/>
      <c r="E50" s="30" t="s">
        <v>87</v>
      </c>
      <c r="F50" s="77" t="str">
        <f>E47</f>
        <v/>
      </c>
      <c r="G50" s="124"/>
      <c r="H50" s="134"/>
      <c r="I50" s="122"/>
      <c r="J50" s="129"/>
      <c r="K50" s="130"/>
      <c r="L50" s="88"/>
    </row>
  </sheetData>
  <mergeCells count="65">
    <mergeCell ref="I49:I50"/>
    <mergeCell ref="E34:E35"/>
    <mergeCell ref="A34:B35"/>
    <mergeCell ref="J49:K50"/>
    <mergeCell ref="C49:D50"/>
    <mergeCell ref="G49:G50"/>
    <mergeCell ref="H49:H50"/>
    <mergeCell ref="F34:F35"/>
    <mergeCell ref="I37:J37"/>
    <mergeCell ref="I25:K25"/>
    <mergeCell ref="E25:F25"/>
    <mergeCell ref="I2:J2"/>
    <mergeCell ref="J5:K5"/>
    <mergeCell ref="J6:K6"/>
    <mergeCell ref="J7:K7"/>
    <mergeCell ref="D10:F10"/>
    <mergeCell ref="I10:K10"/>
    <mergeCell ref="G10:H10"/>
    <mergeCell ref="D9:F9"/>
    <mergeCell ref="G9:H9"/>
    <mergeCell ref="I9:K9"/>
    <mergeCell ref="D3:K3"/>
    <mergeCell ref="D5:F5"/>
    <mergeCell ref="D11:F11"/>
    <mergeCell ref="G11:H11"/>
    <mergeCell ref="D15:K15"/>
    <mergeCell ref="D14:F14"/>
    <mergeCell ref="G14:H14"/>
    <mergeCell ref="I12:K12"/>
    <mergeCell ref="I14:K14"/>
    <mergeCell ref="G13:H13"/>
    <mergeCell ref="D13:F13"/>
    <mergeCell ref="D12:F12"/>
    <mergeCell ref="G12:H12"/>
    <mergeCell ref="I13:K13"/>
    <mergeCell ref="I11:K11"/>
    <mergeCell ref="D6:F6"/>
    <mergeCell ref="D7:F7"/>
    <mergeCell ref="D8:F8"/>
    <mergeCell ref="G8:H8"/>
    <mergeCell ref="I8:K8"/>
    <mergeCell ref="A20:B20"/>
    <mergeCell ref="D20:E20"/>
    <mergeCell ref="F20:I20"/>
    <mergeCell ref="A26:B26"/>
    <mergeCell ref="I38:J38"/>
    <mergeCell ref="C26:D26"/>
    <mergeCell ref="E26:F26"/>
    <mergeCell ref="H34:I35"/>
    <mergeCell ref="G34:G35"/>
    <mergeCell ref="I26:K26"/>
    <mergeCell ref="G26:H26"/>
    <mergeCell ref="A25:B25"/>
    <mergeCell ref="A21:D21"/>
    <mergeCell ref="A22:D22"/>
    <mergeCell ref="C25:D25"/>
    <mergeCell ref="G25:H25"/>
    <mergeCell ref="G16:K16"/>
    <mergeCell ref="G17:K17"/>
    <mergeCell ref="I22:K22"/>
    <mergeCell ref="I21:K21"/>
    <mergeCell ref="G18:K18"/>
    <mergeCell ref="E22:H22"/>
    <mergeCell ref="E21:H21"/>
    <mergeCell ref="J20:K20"/>
  </mergeCells>
  <phoneticPr fontId="1"/>
  <pageMargins left="0.74803149606299213" right="0.23622047244094491" top="0.47244094488188981" bottom="0.74803149606299213" header="0.31496062992125984" footer="0.31496062992125984"/>
  <pageSetup paperSize="9" scale="76" orientation="portrait" r:id="rId1"/>
  <headerFooter>
    <oddFooter>&amp;L（公益財団法人　朝鮮奨学会　2019学部様式①　願書2/4）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6" sqref="M26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様式①願書（大学院・経歴、成績）2</vt:lpstr>
      <vt:lpstr>Sheet3</vt:lpstr>
      <vt:lpstr>'様式①願書（大学院・経歴、成績）2'!Print_Area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kwak-kwak</dc:creator>
  <cp:lastModifiedBy>Administrator</cp:lastModifiedBy>
  <cp:lastPrinted>2019-02-21T01:41:48Z</cp:lastPrinted>
  <dcterms:created xsi:type="dcterms:W3CDTF">2017-12-20T04:13:32Z</dcterms:created>
  <dcterms:modified xsi:type="dcterms:W3CDTF">2019-02-21T05:07:35Z</dcterms:modified>
</cp:coreProperties>
</file>